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.6\abvd\kk\INFORMACIJOS MAINU CENTRAS\ŠESD stebėsenos planai\"/>
    </mc:Choice>
  </mc:AlternateContent>
  <xr:revisionPtr revIDLastSave="0" documentId="13_ncr:1_{4A416759-20E6-4BFB-B15D-7902825787B6}" xr6:coauthVersionLast="46" xr6:coauthVersionMax="46" xr10:uidLastSave="{00000000-0000-0000-0000-000000000000}"/>
  <bookViews>
    <workbookView xWindow="810" yWindow="-120" windowWidth="19800" windowHeight="11760" xr2:uid="{00000000-000D-0000-FFFF-FFFF00000000}"/>
  </bookViews>
  <sheets>
    <sheet name="Patvirtinti plana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<sst xmlns="http://schemas.openxmlformats.org/spreadsheetml/2006/main" count="256" uniqueCount="231">
  <si>
    <t>Įrenginio numeris</t>
  </si>
  <si>
    <t>Veiklos vykdytojas</t>
  </si>
  <si>
    <t>Įrenginio pavadinimas</t>
  </si>
  <si>
    <t>LT001</t>
  </si>
  <si>
    <t>AB "Akmenės cementas"</t>
  </si>
  <si>
    <t>Katilinė, įrenginiai cemento klinkeriui gaminti</t>
  </si>
  <si>
    <t>LT002</t>
  </si>
  <si>
    <t>AB "Naujasis kalcitas"</t>
  </si>
  <si>
    <t>Kalkių gamybos cechas</t>
  </si>
  <si>
    <t>LT003</t>
  </si>
  <si>
    <t>UAB "Švenčionėlių keramika"</t>
  </si>
  <si>
    <t>Keraminės produkcijos degimo krosnys</t>
  </si>
  <si>
    <t>LT006</t>
  </si>
  <si>
    <t>AB "Rokų keramika"</t>
  </si>
  <si>
    <t>LT007</t>
  </si>
  <si>
    <t>AB "Palemono keramika"</t>
  </si>
  <si>
    <t>Katilas, keramikos degimo krosnys</t>
  </si>
  <si>
    <t>LT012</t>
  </si>
  <si>
    <t>UAB "Kauno stiklas"</t>
  </si>
  <si>
    <t>Stiklo lydymo krosnis ir būgninės džiovyklos</t>
  </si>
  <si>
    <t>LT013</t>
  </si>
  <si>
    <t>AB "Panevėžio stiklas"</t>
  </si>
  <si>
    <t>Stiklo lydymo krosnis</t>
  </si>
  <si>
    <t>LT014</t>
  </si>
  <si>
    <t xml:space="preserve">AB "Orlen Lietuva" </t>
  </si>
  <si>
    <t>Naftos perdirbimo produktų gamykla</t>
  </si>
  <si>
    <t>LT015</t>
  </si>
  <si>
    <t>AB „Grigeo Klaipėda“</t>
  </si>
  <si>
    <t>Katilinė</t>
  </si>
  <si>
    <t>LT016</t>
  </si>
  <si>
    <t xml:space="preserve">AB "Grigeo" </t>
  </si>
  <si>
    <t>LT017</t>
  </si>
  <si>
    <t>AB "Simega"</t>
  </si>
  <si>
    <t>Katilinė Nr.1</t>
  </si>
  <si>
    <t>LT018</t>
  </si>
  <si>
    <t xml:space="preserve">AB "Achema"  </t>
  </si>
  <si>
    <t>Trąšų ir azoto junginių gamyba</t>
  </si>
  <si>
    <t>LT020</t>
  </si>
  <si>
    <t>AB "Nordic Sugar Kėdainiai"</t>
  </si>
  <si>
    <t>Katilinė, išspaudų džiovykla</t>
  </si>
  <si>
    <t>LT023</t>
  </si>
  <si>
    <t>AB "Lifosa"</t>
  </si>
  <si>
    <t>LT027</t>
  </si>
  <si>
    <t>AB “Klaipėdos nafta“</t>
  </si>
  <si>
    <t>Šilumos gamybos skyriaus katilinė</t>
  </si>
  <si>
    <t>LT030</t>
  </si>
  <si>
    <t>UAB "Lietuvos cukrus"</t>
  </si>
  <si>
    <t>Katilinė ir išspaudų džiovykla</t>
  </si>
  <si>
    <t>LT033</t>
  </si>
  <si>
    <t>AB "Klaipėdos mediena"</t>
  </si>
  <si>
    <t>LT035</t>
  </si>
  <si>
    <t>UAB "Matuizų plytinė"</t>
  </si>
  <si>
    <t>LT036</t>
  </si>
  <si>
    <t>AB "Jonavos šilumos tinklai"</t>
  </si>
  <si>
    <t>Jonavos rajoninė katilinė</t>
  </si>
  <si>
    <t>LT037</t>
  </si>
  <si>
    <t>UAB "Jonavos šilumos tinklai"</t>
  </si>
  <si>
    <t>Girelės rajoninė katilinė</t>
  </si>
  <si>
    <t>LT038</t>
  </si>
  <si>
    <t>UAB "Mažeikių šilumos tinklai"</t>
  </si>
  <si>
    <t>Mažeikių katilinė</t>
  </si>
  <si>
    <t>LT039</t>
  </si>
  <si>
    <t>UAB "Raseinių šilumos tinklai"</t>
  </si>
  <si>
    <t>Raseinių rajoninė katilinė</t>
  </si>
  <si>
    <t>LT042</t>
  </si>
  <si>
    <t>UAB "Molėtų šiluma"</t>
  </si>
  <si>
    <t>Molėtų kvartalinė katilinė</t>
  </si>
  <si>
    <t>LT043</t>
  </si>
  <si>
    <t>UAB "Šilutės šilumos tinklai"</t>
  </si>
  <si>
    <t>Rajoninė katilinė</t>
  </si>
  <si>
    <t>LT044</t>
  </si>
  <si>
    <t>AB "Vilniaus šilumos tinklai"</t>
  </si>
  <si>
    <t>Termofikacinė elektrinė Nr. 2 (E-2)</t>
  </si>
  <si>
    <t>LT045</t>
  </si>
  <si>
    <t>AB "Ignitis gamyba"</t>
  </si>
  <si>
    <t>Termofikacinė elektrinė Nr.3 (TE-3)</t>
  </si>
  <si>
    <t>LT046</t>
  </si>
  <si>
    <t>Naujosios Vilnios rajoninė katilinė Nr. 2 (RK-2)</t>
  </si>
  <si>
    <t>LT048</t>
  </si>
  <si>
    <t>Ateities rajoninė katilinė Nr. 8 (RK-8)</t>
  </si>
  <si>
    <t>LT049</t>
  </si>
  <si>
    <t>UAB "Širvintų šiluma"</t>
  </si>
  <si>
    <t>Širvintų katilinė Nr. 3</t>
  </si>
  <si>
    <t>LT050</t>
  </si>
  <si>
    <t>AB "Šiaulių energija"</t>
  </si>
  <si>
    <t>Šiaulių Pietinė katilinė</t>
  </si>
  <si>
    <t>LT055</t>
  </si>
  <si>
    <t>AB "Klaipėdos energija"</t>
  </si>
  <si>
    <t>Elektrinė</t>
  </si>
  <si>
    <t>LT056</t>
  </si>
  <si>
    <t>UAB "Radviliškio šiluma"</t>
  </si>
  <si>
    <t>Radviliškio katilinė</t>
  </si>
  <si>
    <t>LT057</t>
  </si>
  <si>
    <t>UAB "Utenos šilumos tinklai"</t>
  </si>
  <si>
    <t>Utenos rajononė katilinė</t>
  </si>
  <si>
    <t>LT058</t>
  </si>
  <si>
    <t>UAB "Tauragės šilumos tinklai"</t>
  </si>
  <si>
    <t>Beržės rajoninė katilinė</t>
  </si>
  <si>
    <t>LT060</t>
  </si>
  <si>
    <t>UAB "Šalčininkų šilumos tinklai"</t>
  </si>
  <si>
    <t>Šalčininkų centrinė katilinė</t>
  </si>
  <si>
    <t>LT061</t>
  </si>
  <si>
    <t>Pravieniškių pataisos namai - atviroji kolonija</t>
  </si>
  <si>
    <t>LT062</t>
  </si>
  <si>
    <t>UAB "Varėnos šiluma"</t>
  </si>
  <si>
    <t>Varėnos rajoninė katilinė</t>
  </si>
  <si>
    <t>LT063</t>
  </si>
  <si>
    <t>AB "Panevėžio energija"</t>
  </si>
  <si>
    <t>Panevėžio RK-2</t>
  </si>
  <si>
    <t>LT064</t>
  </si>
  <si>
    <t>Rokiškio RK</t>
  </si>
  <si>
    <t>LT065</t>
  </si>
  <si>
    <t>Panevėžio RK-1</t>
  </si>
  <si>
    <t>LT066</t>
  </si>
  <si>
    <t>Pasvalio RK</t>
  </si>
  <si>
    <t>LT067</t>
  </si>
  <si>
    <t>Zarasų RK</t>
  </si>
  <si>
    <t>LT068</t>
  </si>
  <si>
    <t>UAB "Geoterma"</t>
  </si>
  <si>
    <t>Klaipėdos parodomoji geoterminė elektrinė</t>
  </si>
  <si>
    <t>LT069</t>
  </si>
  <si>
    <t>AB "Kauno energija"</t>
  </si>
  <si>
    <t>Petrašiūnų elektrinė</t>
  </si>
  <si>
    <t>LT070</t>
  </si>
  <si>
    <t>"Pergalės" katilinė</t>
  </si>
  <si>
    <t>LT071</t>
  </si>
  <si>
    <t>"Šilko" katilinė</t>
  </si>
  <si>
    <t>LT072</t>
  </si>
  <si>
    <t>Noreikiškių katilinė</t>
  </si>
  <si>
    <t>LT073</t>
  </si>
  <si>
    <t>Garliavos katilinė</t>
  </si>
  <si>
    <t>LT074</t>
  </si>
  <si>
    <t>AB "Kauno energija" filialas "Jurbarko šilumos tinklai"</t>
  </si>
  <si>
    <t>Jurbarko katilinė</t>
  </si>
  <si>
    <t>LT076</t>
  </si>
  <si>
    <t>UAB "Plungės šilumos tinklai"</t>
  </si>
  <si>
    <t>Plungės katilinė Nr. 1</t>
  </si>
  <si>
    <t>LT077</t>
  </si>
  <si>
    <t>UAB ,,Birštono šiluma''</t>
  </si>
  <si>
    <t>Birštono rajoninė katilinė</t>
  </si>
  <si>
    <t>LT078</t>
  </si>
  <si>
    <t>UAB "Litesko" filialas "Druskininkų  šiluma"</t>
  </si>
  <si>
    <t>Druskininkų katilinė</t>
  </si>
  <si>
    <t>LT079</t>
  </si>
  <si>
    <t>UAB "Litesko" filialas "Biržų šiluma"</t>
  </si>
  <si>
    <t>Biržų Rotušės katilinė</t>
  </si>
  <si>
    <t>LT080</t>
  </si>
  <si>
    <t>LT081</t>
  </si>
  <si>
    <t>UAB "Litesko" filialas "Telšių šiluma"</t>
  </si>
  <si>
    <t>Luokės katilinė</t>
  </si>
  <si>
    <t>LT082</t>
  </si>
  <si>
    <t>UAB "Litesko" filialas "Kelmės šiluma"</t>
  </si>
  <si>
    <t>Mackevičiaus katilinė</t>
  </si>
  <si>
    <t>LT083</t>
  </si>
  <si>
    <t>UAB  "Palangos šilumos tinklai"</t>
  </si>
  <si>
    <t>Palangos rajoninė katilinė</t>
  </si>
  <si>
    <t>LT085</t>
  </si>
  <si>
    <t>UAB "Litesko" filialas "Marijampolės šiluma"</t>
  </si>
  <si>
    <t>Marijampolės rajoninė katilinė</t>
  </si>
  <si>
    <t>LT086</t>
  </si>
  <si>
    <t xml:space="preserve"> UAB „Alytaus šilumos tinklai“</t>
  </si>
  <si>
    <t>Alytaus rajoninė katilinė</t>
  </si>
  <si>
    <t>LT087</t>
  </si>
  <si>
    <t>Elektrėnų kompleksas</t>
  </si>
  <si>
    <t>LT088</t>
  </si>
  <si>
    <t>UAB "Kauno Termofikacijos elektrinė"</t>
  </si>
  <si>
    <t>Kauno elektrinė</t>
  </si>
  <si>
    <t>LT089</t>
  </si>
  <si>
    <t>UAB "Kaišiadorių šiluma"</t>
  </si>
  <si>
    <t>Kaišiadorių miesto katilinė</t>
  </si>
  <si>
    <t>LT090</t>
  </si>
  <si>
    <t>UAB "Kretingos šilumos tinklai"</t>
  </si>
  <si>
    <t>Katilinė Nr.2</t>
  </si>
  <si>
    <t>LT091</t>
  </si>
  <si>
    <t>Klaipėdos rajoninė katilinė</t>
  </si>
  <si>
    <t>LT092</t>
  </si>
  <si>
    <t>Lypkių rajoninė katilinė</t>
  </si>
  <si>
    <t>LT096</t>
  </si>
  <si>
    <t>UAB "Pramonės energija"</t>
  </si>
  <si>
    <t>Termofikacinė elektrinė Klaipėdoje</t>
  </si>
  <si>
    <t>LT097</t>
  </si>
  <si>
    <t>VĮ "Ignalinos atominė elektrinė"</t>
  </si>
  <si>
    <t>Garo katilinė ir rezervinė dyzelinė elektros stotis</t>
  </si>
  <si>
    <t>LT099</t>
  </si>
  <si>
    <t>UAB "Trakų energija"</t>
  </si>
  <si>
    <t>Lentvario katilinė</t>
  </si>
  <si>
    <t>LT100</t>
  </si>
  <si>
    <t>AB "Gargždų plytų gamykla"</t>
  </si>
  <si>
    <t>LT101</t>
  </si>
  <si>
    <t>UAB "Akmenės energija"</t>
  </si>
  <si>
    <t>Žalgirio katilinė</t>
  </si>
  <si>
    <t>LT102</t>
  </si>
  <si>
    <t>Panevėžio termofikacinė elektrinė</t>
  </si>
  <si>
    <t>LT103</t>
  </si>
  <si>
    <t>UAB "IKEA INDUSTRY LIETUVA"</t>
  </si>
  <si>
    <t>Kurą deginantys įrenginiai</t>
  </si>
  <si>
    <t>LT105</t>
  </si>
  <si>
    <t>UAB "Neo Group"</t>
  </si>
  <si>
    <t>LT106</t>
  </si>
  <si>
    <t>Kėdainių RK</t>
  </si>
  <si>
    <t>LT107</t>
  </si>
  <si>
    <t>UAB "Paroc"</t>
  </si>
  <si>
    <t>Akmens vatos gamyba</t>
  </si>
  <si>
    <t>LT108</t>
  </si>
  <si>
    <t>AB "Vilniaus Gelžbetoninių Konstrukcijų Gamykla Nr. 3"</t>
  </si>
  <si>
    <t>LT109</t>
  </si>
  <si>
    <t xml:space="preserve">AB "Vilniaus šilumos tinklai"  </t>
  </si>
  <si>
    <t xml:space="preserve">Rajoninė katilinė Nr. 7 (RK-7) </t>
  </si>
  <si>
    <t>LT115</t>
  </si>
  <si>
    <t>SĮ "Visagino energija"</t>
  </si>
  <si>
    <t>SĮ „Visagino energija“ šiluminė katilinė</t>
  </si>
  <si>
    <t>AB "Roquette Amilina"</t>
  </si>
  <si>
    <t>Katilinės ir džiovyklos</t>
  </si>
  <si>
    <t>UAB "Lignoterma"</t>
  </si>
  <si>
    <t>Biokuro katilinė</t>
  </si>
  <si>
    <t>AB "Amber Grid"</t>
  </si>
  <si>
    <t>Jauniūnų dujų kompresorių stotis</t>
  </si>
  <si>
    <t>UAB Hoegh LNG Klaipėda</t>
  </si>
  <si>
    <t>Suskystintų gamtinių dujų importo terminalo laivas-saugykla su dujinimo įrenginiu</t>
  </si>
  <si>
    <t>UAB Fortum Klaipėda</t>
  </si>
  <si>
    <t>UAB "Fortum Klaipėda" termofikacinė jėgainė</t>
  </si>
  <si>
    <t>UAB "Idex" Biruliškės</t>
  </si>
  <si>
    <t>Kieto kuro katilinė</t>
  </si>
  <si>
    <t>UAB "Idex  Paneriškės"</t>
  </si>
  <si>
    <t>UAB "Kauno kogeneracinė jėgainė"</t>
  </si>
  <si>
    <t>Kogeneracinė atliekų deginimo jėgainė</t>
  </si>
  <si>
    <t>ŠESD stebėsenos plano patvirtinimo data</t>
  </si>
  <si>
    <t>UAB "Klaipėdos mediena"</t>
  </si>
  <si>
    <t>Šilumos gamybos įrenginiai ir džiovykla</t>
  </si>
  <si>
    <t>UAB "Vilkaviškio šilumos tinklai"</t>
  </si>
  <si>
    <t>Vilkaviškio katilinė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</si>
</sst>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/>
    </xf>
    <xf numFmtId="14" fontId="0" fillId="0" borderId="1" xfId="0" applyNumberFormat="1" applyBorder="1"/>
    <xf numFmtId="14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0" fillId="2" borderId="1" xfId="0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vertical="center"/>
    </xf>
    <xf numFmtId="14" fontId="2" fillId="0" borderId="2" xfId="0" applyNumberFormat="1" applyFont="1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tabSelected="1" zoomScaleNormal="100" workbookViewId="0"/>
  </sheetViews>
  <sheetFormatPr defaultRowHeight="15" x14ac:dyDescent="0.25"/>
  <cols>
    <col min="1" max="1" width="4" bestFit="1" customWidth="1"/>
    <col min="2" max="2" width="9.42578125" customWidth="1"/>
    <col min="3" max="3" width="49.85546875" style="17" customWidth="1"/>
    <col min="4" max="4" width="47.5703125" style="17" customWidth="1"/>
    <col min="5" max="5" width="10.42578125" bestFit="1" customWidth="1"/>
    <col min="6" max="13" width="11.5703125" bestFit="1" customWidth="1"/>
  </cols>
  <sheetData>
    <row r="1" spans="1:13" x14ac:dyDescent="0.25">
      <c r="E1" s="33" t="s">
        <v>226</v>
      </c>
      <c r="F1" s="33"/>
      <c r="G1" s="33"/>
      <c r="H1" s="33"/>
      <c r="I1" s="33"/>
      <c r="J1" s="33"/>
      <c r="K1" s="33"/>
      <c r="L1" s="33"/>
      <c r="M1" s="33"/>
    </row>
    <row r="2" spans="1:13" s="28" customFormat="1" ht="28.5" customHeight="1" x14ac:dyDescent="0.25">
      <c r="A2" s="6"/>
      <c r="B2" s="25" t="s">
        <v>0</v>
      </c>
      <c r="C2" s="26" t="s">
        <v>1</v>
      </c>
      <c r="D2" s="26" t="s">
        <v>2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  <c r="K2" s="1">
        <v>2018</v>
      </c>
      <c r="L2" s="1">
        <v>2019</v>
      </c>
      <c r="M2" s="1">
        <v>2020</v>
      </c>
    </row>
    <row r="3" spans="1:13" ht="15.75" x14ac:dyDescent="0.25">
      <c r="A3" s="7">
        <v>1</v>
      </c>
      <c r="B3" s="12" t="s">
        <v>3</v>
      </c>
      <c r="C3" s="21" t="s">
        <v>4</v>
      </c>
      <c r="D3" s="21" t="s">
        <v>5</v>
      </c>
      <c r="E3" s="22"/>
      <c r="F3" s="22"/>
      <c r="G3" s="22"/>
      <c r="H3" s="22"/>
      <c r="I3" s="23"/>
      <c r="J3" s="22"/>
      <c r="K3" s="22">
        <v>43420</v>
      </c>
      <c r="L3" s="24"/>
      <c r="M3" s="24"/>
    </row>
    <row r="4" spans="1:13" ht="15.75" x14ac:dyDescent="0.25">
      <c r="A4" s="2">
        <f>A3+1</f>
        <v>2</v>
      </c>
      <c r="B4" s="3" t="s">
        <v>6</v>
      </c>
      <c r="C4" s="18" t="s">
        <v>7</v>
      </c>
      <c r="D4" s="18" t="s">
        <v>8</v>
      </c>
      <c r="E4" s="4"/>
      <c r="F4" s="4"/>
      <c r="G4" s="4"/>
      <c r="H4" s="4">
        <v>42254</v>
      </c>
      <c r="I4" s="6"/>
      <c r="J4" s="6"/>
      <c r="K4" s="6"/>
      <c r="L4" s="6"/>
      <c r="M4" s="6"/>
    </row>
    <row r="5" spans="1:13" ht="15.75" x14ac:dyDescent="0.25">
      <c r="A5" s="29">
        <f t="shared" ref="A5:A18" si="0">A4+1</f>
        <v>3</v>
      </c>
      <c r="B5" s="3" t="s">
        <v>9</v>
      </c>
      <c r="C5" s="19" t="s">
        <v>10</v>
      </c>
      <c r="D5" s="19" t="s">
        <v>11</v>
      </c>
      <c r="E5" s="6"/>
      <c r="F5" s="4">
        <v>41374</v>
      </c>
      <c r="G5" s="6"/>
      <c r="H5" s="6"/>
      <c r="I5" s="6"/>
      <c r="J5" s="6"/>
      <c r="K5" s="6"/>
      <c r="L5" s="6"/>
      <c r="M5" s="6"/>
    </row>
    <row r="6" spans="1:13" ht="15.75" x14ac:dyDescent="0.25">
      <c r="A6" s="29">
        <f t="shared" si="0"/>
        <v>4</v>
      </c>
      <c r="B6" s="3" t="s">
        <v>12</v>
      </c>
      <c r="C6" s="19" t="s">
        <v>13</v>
      </c>
      <c r="D6" s="19" t="s">
        <v>11</v>
      </c>
      <c r="E6" s="6"/>
      <c r="F6" s="4">
        <v>41411</v>
      </c>
      <c r="G6" s="6"/>
      <c r="H6" s="6"/>
      <c r="I6" s="6"/>
      <c r="J6" s="6"/>
      <c r="K6" s="6"/>
      <c r="L6" s="6"/>
      <c r="M6" s="6"/>
    </row>
    <row r="7" spans="1:13" ht="15.75" x14ac:dyDescent="0.25">
      <c r="A7" s="29">
        <f t="shared" si="0"/>
        <v>5</v>
      </c>
      <c r="B7" s="3" t="s">
        <v>14</v>
      </c>
      <c r="C7" s="18" t="s">
        <v>15</v>
      </c>
      <c r="D7" s="18" t="s">
        <v>16</v>
      </c>
      <c r="E7" s="6"/>
      <c r="F7" s="6"/>
      <c r="G7" s="6"/>
      <c r="H7" s="6"/>
      <c r="I7" s="8"/>
      <c r="J7" s="4"/>
      <c r="K7" s="8"/>
      <c r="L7" s="9">
        <v>43595</v>
      </c>
      <c r="M7" s="9"/>
    </row>
    <row r="8" spans="1:13" ht="15.75" x14ac:dyDescent="0.25">
      <c r="A8" s="29">
        <f t="shared" si="0"/>
        <v>6</v>
      </c>
      <c r="B8" s="3" t="s">
        <v>17</v>
      </c>
      <c r="C8" s="19" t="s">
        <v>18</v>
      </c>
      <c r="D8" s="19" t="s">
        <v>19</v>
      </c>
      <c r="E8" s="6"/>
      <c r="F8" s="4">
        <v>41423</v>
      </c>
      <c r="G8" s="6"/>
      <c r="H8" s="6"/>
      <c r="I8" s="6"/>
      <c r="J8" s="6"/>
      <c r="K8" s="6"/>
      <c r="L8" s="6"/>
      <c r="M8" s="6"/>
    </row>
    <row r="9" spans="1:13" ht="15.75" x14ac:dyDescent="0.25">
      <c r="A9" s="29">
        <f t="shared" si="0"/>
        <v>7</v>
      </c>
      <c r="B9" s="3" t="s">
        <v>20</v>
      </c>
      <c r="C9" s="19" t="s">
        <v>21</v>
      </c>
      <c r="D9" s="19" t="s">
        <v>22</v>
      </c>
      <c r="E9" s="6"/>
      <c r="F9" s="4">
        <v>41334</v>
      </c>
      <c r="G9" s="6"/>
      <c r="H9" s="6"/>
      <c r="I9" s="6"/>
      <c r="J9" s="6"/>
      <c r="K9" s="6"/>
      <c r="L9" s="6"/>
      <c r="M9" s="6"/>
    </row>
    <row r="10" spans="1:13" ht="15.75" x14ac:dyDescent="0.25">
      <c r="A10" s="29">
        <f t="shared" si="0"/>
        <v>8</v>
      </c>
      <c r="B10" s="3" t="s">
        <v>23</v>
      </c>
      <c r="C10" s="18" t="s">
        <v>24</v>
      </c>
      <c r="D10" s="18" t="s">
        <v>25</v>
      </c>
      <c r="E10" s="6"/>
      <c r="F10" s="6"/>
      <c r="G10" s="6"/>
      <c r="H10" s="6"/>
      <c r="I10" s="9"/>
      <c r="J10" s="9"/>
      <c r="K10" s="4">
        <v>43452</v>
      </c>
      <c r="L10" s="6"/>
      <c r="M10" s="9">
        <v>44111</v>
      </c>
    </row>
    <row r="11" spans="1:13" ht="15.75" x14ac:dyDescent="0.25">
      <c r="A11" s="29">
        <f t="shared" si="0"/>
        <v>9</v>
      </c>
      <c r="B11" s="3" t="s">
        <v>26</v>
      </c>
      <c r="C11" s="18" t="s">
        <v>27</v>
      </c>
      <c r="D11" s="18" t="s">
        <v>28</v>
      </c>
      <c r="E11" s="6"/>
      <c r="F11" s="6"/>
      <c r="G11" s="6"/>
      <c r="H11" s="6"/>
      <c r="I11" s="4"/>
      <c r="J11" s="6"/>
      <c r="K11" s="9">
        <v>43105</v>
      </c>
      <c r="L11" s="6"/>
      <c r="M11" s="6"/>
    </row>
    <row r="12" spans="1:13" ht="15.75" x14ac:dyDescent="0.25">
      <c r="A12" s="29">
        <f t="shared" si="0"/>
        <v>10</v>
      </c>
      <c r="B12" s="3" t="s">
        <v>29</v>
      </c>
      <c r="C12" s="18" t="s">
        <v>30</v>
      </c>
      <c r="D12" s="18" t="s">
        <v>28</v>
      </c>
      <c r="E12" s="4"/>
      <c r="F12" s="4"/>
      <c r="G12" s="4"/>
      <c r="H12" s="4"/>
      <c r="I12" s="5"/>
      <c r="J12" s="4">
        <v>43060</v>
      </c>
      <c r="K12" s="6"/>
      <c r="L12" s="9">
        <v>43644</v>
      </c>
      <c r="M12" s="6"/>
    </row>
    <row r="13" spans="1:13" ht="15.75" x14ac:dyDescent="0.25">
      <c r="A13" s="29">
        <f t="shared" si="0"/>
        <v>11</v>
      </c>
      <c r="B13" s="3" t="s">
        <v>31</v>
      </c>
      <c r="C13" s="18" t="s">
        <v>32</v>
      </c>
      <c r="D13" s="18" t="s">
        <v>33</v>
      </c>
      <c r="E13" s="6"/>
      <c r="F13" s="4">
        <v>41359</v>
      </c>
      <c r="G13" s="6"/>
      <c r="H13" s="6"/>
      <c r="I13" s="6"/>
      <c r="J13" s="6"/>
      <c r="K13" s="6"/>
      <c r="L13" s="6"/>
      <c r="M13" s="6"/>
    </row>
    <row r="14" spans="1:13" ht="15.75" x14ac:dyDescent="0.25">
      <c r="A14" s="29">
        <f t="shared" si="0"/>
        <v>12</v>
      </c>
      <c r="B14" s="3" t="s">
        <v>34</v>
      </c>
      <c r="C14" s="18" t="s">
        <v>35</v>
      </c>
      <c r="D14" s="18" t="s">
        <v>36</v>
      </c>
      <c r="E14" s="6"/>
      <c r="F14" s="6"/>
      <c r="G14" s="6"/>
      <c r="H14" s="4"/>
      <c r="I14" s="4"/>
      <c r="J14" s="4"/>
      <c r="K14" s="4"/>
      <c r="L14" s="4">
        <v>43664</v>
      </c>
      <c r="M14" s="4"/>
    </row>
    <row r="15" spans="1:13" ht="15.75" x14ac:dyDescent="0.25">
      <c r="A15" s="29">
        <f t="shared" si="0"/>
        <v>13</v>
      </c>
      <c r="B15" s="3" t="s">
        <v>37</v>
      </c>
      <c r="C15" s="18" t="s">
        <v>38</v>
      </c>
      <c r="D15" s="18" t="s">
        <v>39</v>
      </c>
      <c r="E15" s="4"/>
      <c r="F15" s="4"/>
      <c r="G15" s="4"/>
      <c r="H15" s="4"/>
      <c r="I15" s="9"/>
      <c r="J15" s="9"/>
      <c r="K15" s="9"/>
      <c r="L15" s="4">
        <v>43761</v>
      </c>
      <c r="M15" s="4"/>
    </row>
    <row r="16" spans="1:13" ht="15.75" x14ac:dyDescent="0.25">
      <c r="A16" s="29">
        <f t="shared" si="0"/>
        <v>14</v>
      </c>
      <c r="B16" s="3" t="s">
        <v>40</v>
      </c>
      <c r="C16" s="18" t="s">
        <v>41</v>
      </c>
      <c r="D16" s="18" t="s">
        <v>28</v>
      </c>
      <c r="E16" s="6"/>
      <c r="F16" s="6"/>
      <c r="G16" s="6"/>
      <c r="H16" s="6"/>
      <c r="I16" s="4">
        <v>42460</v>
      </c>
      <c r="J16" s="6"/>
      <c r="K16" s="6"/>
      <c r="L16" s="6"/>
      <c r="M16" s="6"/>
    </row>
    <row r="17" spans="1:13" ht="15.75" x14ac:dyDescent="0.25">
      <c r="A17" s="29">
        <f t="shared" si="0"/>
        <v>15</v>
      </c>
      <c r="B17" s="3" t="s">
        <v>42</v>
      </c>
      <c r="C17" s="18" t="s">
        <v>43</v>
      </c>
      <c r="D17" s="18" t="s">
        <v>44</v>
      </c>
      <c r="E17" s="6"/>
      <c r="F17" s="6"/>
      <c r="G17" s="6"/>
      <c r="H17" s="6"/>
      <c r="I17" s="9">
        <v>42445</v>
      </c>
      <c r="J17" s="6"/>
      <c r="K17" s="6"/>
      <c r="L17" s="6"/>
      <c r="M17" s="6"/>
    </row>
    <row r="18" spans="1:13" x14ac:dyDescent="0.25">
      <c r="A18" s="29">
        <f t="shared" si="0"/>
        <v>16</v>
      </c>
      <c r="B18" s="3" t="s">
        <v>45</v>
      </c>
      <c r="C18" s="19" t="s">
        <v>46</v>
      </c>
      <c r="D18" s="19" t="s">
        <v>47</v>
      </c>
      <c r="E18" s="10">
        <v>41255</v>
      </c>
      <c r="F18" s="6"/>
      <c r="G18" s="6"/>
      <c r="H18" s="6"/>
      <c r="I18" s="6"/>
      <c r="J18" s="6"/>
      <c r="K18" s="6"/>
      <c r="L18" s="6"/>
      <c r="M18" s="6"/>
    </row>
    <row r="19" spans="1:13" ht="15.75" x14ac:dyDescent="0.25">
      <c r="A19" s="29">
        <f t="shared" ref="A19:A50" si="1">A18+1</f>
        <v>17</v>
      </c>
      <c r="B19" s="3" t="s">
        <v>48</v>
      </c>
      <c r="C19" s="18" t="s">
        <v>49</v>
      </c>
      <c r="D19" s="18" t="s">
        <v>28</v>
      </c>
      <c r="E19" s="6"/>
      <c r="F19" s="4"/>
      <c r="G19" s="6"/>
      <c r="H19" s="6"/>
      <c r="I19" s="4"/>
      <c r="J19" s="4"/>
      <c r="K19" s="4"/>
      <c r="L19" s="9">
        <v>43703</v>
      </c>
      <c r="M19" s="9"/>
    </row>
    <row r="20" spans="1:13" ht="15.75" x14ac:dyDescent="0.25">
      <c r="A20" s="29">
        <f t="shared" si="1"/>
        <v>18</v>
      </c>
      <c r="B20" s="3" t="s">
        <v>50</v>
      </c>
      <c r="C20" s="18" t="s">
        <v>51</v>
      </c>
      <c r="D20" s="18" t="s">
        <v>28</v>
      </c>
      <c r="E20" s="6"/>
      <c r="F20" s="4">
        <v>41309</v>
      </c>
      <c r="G20" s="6"/>
      <c r="H20" s="6"/>
      <c r="I20" s="6"/>
      <c r="J20" s="6"/>
      <c r="K20" s="6"/>
      <c r="L20" s="6"/>
      <c r="M20" s="6"/>
    </row>
    <row r="21" spans="1:13" ht="15.75" x14ac:dyDescent="0.25">
      <c r="A21" s="29">
        <f t="shared" si="1"/>
        <v>19</v>
      </c>
      <c r="B21" s="3" t="s">
        <v>52</v>
      </c>
      <c r="C21" s="19" t="s">
        <v>53</v>
      </c>
      <c r="D21" s="19" t="s">
        <v>54</v>
      </c>
      <c r="E21" s="6"/>
      <c r="F21" s="6"/>
      <c r="G21" s="4">
        <v>41708</v>
      </c>
      <c r="H21" s="6"/>
      <c r="I21" s="6"/>
      <c r="J21" s="6"/>
      <c r="K21" s="6"/>
      <c r="L21" s="6"/>
      <c r="M21" s="6"/>
    </row>
    <row r="22" spans="1:13" ht="15.75" x14ac:dyDescent="0.25">
      <c r="A22" s="29">
        <f t="shared" si="1"/>
        <v>20</v>
      </c>
      <c r="B22" s="3" t="s">
        <v>55</v>
      </c>
      <c r="C22" s="19" t="s">
        <v>56</v>
      </c>
      <c r="D22" s="19" t="s">
        <v>57</v>
      </c>
      <c r="E22" s="6"/>
      <c r="F22" s="6"/>
      <c r="G22" s="4">
        <v>41698</v>
      </c>
      <c r="H22" s="6"/>
      <c r="I22" s="6"/>
      <c r="J22" s="6"/>
      <c r="K22" s="6"/>
      <c r="L22" s="6"/>
      <c r="M22" s="9">
        <v>43902</v>
      </c>
    </row>
    <row r="23" spans="1:13" ht="15.75" x14ac:dyDescent="0.25">
      <c r="A23" s="29">
        <f t="shared" si="1"/>
        <v>21</v>
      </c>
      <c r="B23" s="3" t="s">
        <v>58</v>
      </c>
      <c r="C23" s="18" t="s">
        <v>59</v>
      </c>
      <c r="D23" s="18" t="s">
        <v>60</v>
      </c>
      <c r="E23" s="4"/>
      <c r="F23" s="4"/>
      <c r="G23" s="4"/>
      <c r="H23" s="4"/>
      <c r="I23" s="4"/>
      <c r="J23" s="6"/>
      <c r="K23" s="4">
        <v>43213</v>
      </c>
      <c r="L23" s="6"/>
      <c r="M23" s="6"/>
    </row>
    <row r="24" spans="1:13" ht="15.75" x14ac:dyDescent="0.25">
      <c r="A24" s="29">
        <f t="shared" si="1"/>
        <v>22</v>
      </c>
      <c r="B24" s="3" t="s">
        <v>61</v>
      </c>
      <c r="C24" s="18" t="s">
        <v>62</v>
      </c>
      <c r="D24" s="18" t="s">
        <v>63</v>
      </c>
      <c r="E24" s="6"/>
      <c r="F24" s="6"/>
      <c r="G24" s="6"/>
      <c r="H24" s="6"/>
      <c r="I24" s="4">
        <v>42629</v>
      </c>
      <c r="J24" s="6"/>
      <c r="K24" s="6"/>
      <c r="L24" s="6"/>
      <c r="M24" s="6"/>
    </row>
    <row r="25" spans="1:13" ht="15.75" x14ac:dyDescent="0.25">
      <c r="A25" s="29">
        <f t="shared" si="1"/>
        <v>23</v>
      </c>
      <c r="B25" s="3" t="s">
        <v>64</v>
      </c>
      <c r="C25" s="18" t="s">
        <v>65</v>
      </c>
      <c r="D25" s="18" t="s">
        <v>66</v>
      </c>
      <c r="E25" s="6"/>
      <c r="F25" s="6"/>
      <c r="G25" s="6"/>
      <c r="H25" s="6"/>
      <c r="I25" s="4"/>
      <c r="J25" s="4"/>
      <c r="K25" s="4"/>
      <c r="L25" s="4">
        <v>43698</v>
      </c>
      <c r="M25" s="4"/>
    </row>
    <row r="26" spans="1:13" ht="15.75" x14ac:dyDescent="0.25">
      <c r="A26" s="29">
        <f t="shared" si="1"/>
        <v>24</v>
      </c>
      <c r="B26" s="3" t="s">
        <v>67</v>
      </c>
      <c r="C26" s="18" t="s">
        <v>68</v>
      </c>
      <c r="D26" s="18" t="s">
        <v>69</v>
      </c>
      <c r="E26" s="6"/>
      <c r="F26" s="4"/>
      <c r="G26" s="6"/>
      <c r="H26" s="6"/>
      <c r="I26" s="10"/>
      <c r="J26" s="10"/>
      <c r="K26" s="10"/>
      <c r="L26" s="4"/>
      <c r="M26" s="4">
        <v>43843</v>
      </c>
    </row>
    <row r="27" spans="1:13" ht="15.75" x14ac:dyDescent="0.25">
      <c r="A27" s="29">
        <f t="shared" si="1"/>
        <v>25</v>
      </c>
      <c r="B27" s="3" t="s">
        <v>70</v>
      </c>
      <c r="C27" s="18" t="s">
        <v>71</v>
      </c>
      <c r="D27" s="18" t="s">
        <v>72</v>
      </c>
      <c r="E27" s="6"/>
      <c r="F27" s="6"/>
      <c r="G27" s="6"/>
      <c r="H27" s="6"/>
      <c r="I27" s="9"/>
      <c r="J27" s="9"/>
      <c r="K27" s="9"/>
      <c r="L27" s="9">
        <v>43481</v>
      </c>
      <c r="M27" s="9"/>
    </row>
    <row r="28" spans="1:13" ht="15.75" x14ac:dyDescent="0.25">
      <c r="A28" s="29">
        <f t="shared" si="1"/>
        <v>26</v>
      </c>
      <c r="B28" s="3" t="s">
        <v>73</v>
      </c>
      <c r="C28" s="19" t="s">
        <v>74</v>
      </c>
      <c r="D28" s="19" t="s">
        <v>75</v>
      </c>
      <c r="E28" s="6"/>
      <c r="F28" s="6"/>
      <c r="G28" s="6"/>
      <c r="H28" s="6"/>
      <c r="I28" s="4"/>
      <c r="J28" s="4"/>
      <c r="K28" s="4"/>
      <c r="L28" s="4"/>
      <c r="M28" s="31">
        <v>43844</v>
      </c>
    </row>
    <row r="29" spans="1:13" ht="15.75" x14ac:dyDescent="0.25">
      <c r="A29" s="29">
        <f t="shared" si="1"/>
        <v>27</v>
      </c>
      <c r="B29" s="3" t="s">
        <v>76</v>
      </c>
      <c r="C29" s="18" t="s">
        <v>71</v>
      </c>
      <c r="D29" s="18" t="s">
        <v>77</v>
      </c>
      <c r="E29" s="6"/>
      <c r="F29" s="6"/>
      <c r="G29" s="6"/>
      <c r="H29" s="6"/>
      <c r="I29" s="4"/>
      <c r="J29" s="4">
        <v>42865</v>
      </c>
      <c r="K29" s="6"/>
      <c r="L29" s="6"/>
      <c r="M29" s="6"/>
    </row>
    <row r="30" spans="1:13" ht="15.75" x14ac:dyDescent="0.25">
      <c r="A30" s="29">
        <f t="shared" si="1"/>
        <v>28</v>
      </c>
      <c r="B30" s="3" t="s">
        <v>78</v>
      </c>
      <c r="C30" s="18" t="s">
        <v>71</v>
      </c>
      <c r="D30" s="18" t="s">
        <v>79</v>
      </c>
      <c r="E30" s="6"/>
      <c r="F30" s="6"/>
      <c r="G30" s="6"/>
      <c r="H30" s="6"/>
      <c r="I30" s="4"/>
      <c r="J30" s="4">
        <v>43046</v>
      </c>
      <c r="K30" s="6"/>
      <c r="L30" s="6"/>
      <c r="M30" s="6"/>
    </row>
    <row r="31" spans="1:13" ht="15.75" x14ac:dyDescent="0.25">
      <c r="A31" s="29">
        <f t="shared" si="1"/>
        <v>29</v>
      </c>
      <c r="B31" s="3" t="s">
        <v>80</v>
      </c>
      <c r="C31" s="18" t="s">
        <v>81</v>
      </c>
      <c r="D31" s="18" t="s">
        <v>82</v>
      </c>
      <c r="E31" s="6"/>
      <c r="F31" s="4"/>
      <c r="G31" s="4"/>
      <c r="H31" s="6"/>
      <c r="I31" s="8"/>
      <c r="J31" s="8"/>
      <c r="K31" s="8"/>
      <c r="L31" s="9">
        <v>43794</v>
      </c>
      <c r="M31" s="9"/>
    </row>
    <row r="32" spans="1:13" ht="15.75" x14ac:dyDescent="0.25">
      <c r="A32" s="29">
        <f t="shared" si="1"/>
        <v>30</v>
      </c>
      <c r="B32" s="3" t="s">
        <v>83</v>
      </c>
      <c r="C32" s="18" t="s">
        <v>84</v>
      </c>
      <c r="D32" s="18" t="s">
        <v>85</v>
      </c>
      <c r="E32" s="4"/>
      <c r="F32" s="4"/>
      <c r="G32" s="4"/>
      <c r="H32" s="4"/>
      <c r="I32" s="6"/>
      <c r="J32" s="4">
        <v>42811</v>
      </c>
      <c r="K32" s="6"/>
      <c r="L32" s="6"/>
      <c r="M32" s="6"/>
    </row>
    <row r="33" spans="1:13" ht="15.75" x14ac:dyDescent="0.25">
      <c r="A33" s="29">
        <f t="shared" si="1"/>
        <v>31</v>
      </c>
      <c r="B33" s="3" t="s">
        <v>86</v>
      </c>
      <c r="C33" s="18" t="s">
        <v>87</v>
      </c>
      <c r="D33" s="18" t="s">
        <v>88</v>
      </c>
      <c r="E33" s="4"/>
      <c r="F33" s="4"/>
      <c r="G33" s="4"/>
      <c r="H33" s="4"/>
      <c r="I33" s="6"/>
      <c r="J33" s="4">
        <v>43091</v>
      </c>
      <c r="K33" s="6"/>
      <c r="L33" s="6"/>
      <c r="M33" s="6"/>
    </row>
    <row r="34" spans="1:13" ht="15.75" x14ac:dyDescent="0.25">
      <c r="A34" s="29">
        <f t="shared" si="1"/>
        <v>32</v>
      </c>
      <c r="B34" s="3" t="s">
        <v>89</v>
      </c>
      <c r="C34" s="18" t="s">
        <v>90</v>
      </c>
      <c r="D34" s="18" t="s">
        <v>91</v>
      </c>
      <c r="E34" s="6"/>
      <c r="F34" s="6"/>
      <c r="G34" s="6"/>
      <c r="H34" s="6"/>
      <c r="I34" s="4">
        <v>42681</v>
      </c>
      <c r="J34" s="6"/>
      <c r="K34" s="6"/>
      <c r="L34" s="6"/>
      <c r="M34" s="6"/>
    </row>
    <row r="35" spans="1:13" ht="15.75" x14ac:dyDescent="0.25">
      <c r="A35" s="29">
        <f t="shared" si="1"/>
        <v>33</v>
      </c>
      <c r="B35" s="3" t="s">
        <v>92</v>
      </c>
      <c r="C35" s="18" t="s">
        <v>93</v>
      </c>
      <c r="D35" s="18" t="s">
        <v>94</v>
      </c>
      <c r="E35" s="6"/>
      <c r="F35" s="6"/>
      <c r="G35" s="6"/>
      <c r="H35" s="4"/>
      <c r="I35" s="4"/>
      <c r="J35" s="6"/>
      <c r="K35" s="4">
        <v>43235</v>
      </c>
      <c r="L35" s="6"/>
      <c r="M35" s="6"/>
    </row>
    <row r="36" spans="1:13" ht="15.75" x14ac:dyDescent="0.25">
      <c r="A36" s="29">
        <f t="shared" si="1"/>
        <v>34</v>
      </c>
      <c r="B36" s="3" t="s">
        <v>95</v>
      </c>
      <c r="C36" s="18" t="s">
        <v>96</v>
      </c>
      <c r="D36" s="18" t="s">
        <v>97</v>
      </c>
      <c r="E36" s="6"/>
      <c r="F36" s="6"/>
      <c r="G36" s="6"/>
      <c r="H36" s="6"/>
      <c r="I36" s="4"/>
      <c r="J36" s="4"/>
      <c r="K36" s="11"/>
      <c r="L36" s="4">
        <v>43705</v>
      </c>
      <c r="M36" s="4"/>
    </row>
    <row r="37" spans="1:13" ht="15.75" x14ac:dyDescent="0.25">
      <c r="A37" s="29">
        <f t="shared" si="1"/>
        <v>35</v>
      </c>
      <c r="B37" s="3" t="s">
        <v>98</v>
      </c>
      <c r="C37" s="18" t="s">
        <v>99</v>
      </c>
      <c r="D37" s="18" t="s">
        <v>100</v>
      </c>
      <c r="E37" s="4"/>
      <c r="F37" s="4"/>
      <c r="G37" s="4"/>
      <c r="H37" s="4">
        <v>42328</v>
      </c>
      <c r="I37" s="6"/>
      <c r="J37" s="6"/>
      <c r="K37" s="6"/>
      <c r="L37" s="6"/>
      <c r="M37" s="6"/>
    </row>
    <row r="38" spans="1:13" ht="15.75" x14ac:dyDescent="0.25">
      <c r="A38" s="29">
        <f t="shared" si="1"/>
        <v>36</v>
      </c>
      <c r="B38" s="3" t="s">
        <v>101</v>
      </c>
      <c r="C38" s="19" t="s">
        <v>102</v>
      </c>
      <c r="D38" s="18" t="s">
        <v>28</v>
      </c>
      <c r="E38" s="4"/>
      <c r="F38" s="4"/>
      <c r="G38" s="4"/>
      <c r="H38" s="4">
        <v>42187</v>
      </c>
      <c r="I38" s="6"/>
      <c r="J38" s="6"/>
      <c r="K38" s="6"/>
      <c r="L38" s="6"/>
      <c r="M38" s="6"/>
    </row>
    <row r="39" spans="1:13" ht="15.75" x14ac:dyDescent="0.25">
      <c r="A39" s="29">
        <f t="shared" si="1"/>
        <v>37</v>
      </c>
      <c r="B39" s="3" t="s">
        <v>103</v>
      </c>
      <c r="C39" s="18" t="s">
        <v>104</v>
      </c>
      <c r="D39" s="18" t="s">
        <v>105</v>
      </c>
      <c r="E39" s="6"/>
      <c r="F39" s="6"/>
      <c r="G39" s="6"/>
      <c r="H39" s="6"/>
      <c r="I39" s="6"/>
      <c r="J39" s="6"/>
      <c r="K39" s="4">
        <v>43126</v>
      </c>
      <c r="L39" s="6"/>
      <c r="M39" s="6"/>
    </row>
    <row r="40" spans="1:13" ht="15.75" x14ac:dyDescent="0.25">
      <c r="A40" s="29">
        <f t="shared" si="1"/>
        <v>38</v>
      </c>
      <c r="B40" s="3" t="s">
        <v>106</v>
      </c>
      <c r="C40" s="19" t="s">
        <v>107</v>
      </c>
      <c r="D40" s="19" t="s">
        <v>108</v>
      </c>
      <c r="E40" s="6"/>
      <c r="F40" s="6"/>
      <c r="G40" s="6"/>
      <c r="H40" s="4"/>
      <c r="I40" s="6"/>
      <c r="J40" s="4">
        <v>43087</v>
      </c>
      <c r="K40" s="6"/>
      <c r="L40" s="6"/>
      <c r="M40" s="4">
        <v>43906</v>
      </c>
    </row>
    <row r="41" spans="1:13" ht="15.75" x14ac:dyDescent="0.25">
      <c r="A41" s="29">
        <f t="shared" si="1"/>
        <v>39</v>
      </c>
      <c r="B41" s="3" t="s">
        <v>109</v>
      </c>
      <c r="C41" s="19" t="s">
        <v>107</v>
      </c>
      <c r="D41" s="19" t="s">
        <v>110</v>
      </c>
      <c r="E41" s="6"/>
      <c r="F41" s="6"/>
      <c r="G41" s="6"/>
      <c r="H41" s="6"/>
      <c r="I41" s="4"/>
      <c r="J41" s="4">
        <v>43070</v>
      </c>
      <c r="K41" s="6"/>
      <c r="L41" s="6"/>
      <c r="M41" s="6"/>
    </row>
    <row r="42" spans="1:13" ht="15.75" x14ac:dyDescent="0.25">
      <c r="A42" s="29">
        <f t="shared" si="1"/>
        <v>40</v>
      </c>
      <c r="B42" s="3" t="s">
        <v>111</v>
      </c>
      <c r="C42" s="19" t="s">
        <v>107</v>
      </c>
      <c r="D42" s="19" t="s">
        <v>112</v>
      </c>
      <c r="E42" s="6"/>
      <c r="F42" s="6"/>
      <c r="G42" s="6"/>
      <c r="H42" s="6"/>
      <c r="I42" s="4"/>
      <c r="J42" s="4"/>
      <c r="K42" s="6"/>
      <c r="L42" s="4">
        <v>43553</v>
      </c>
      <c r="M42" s="4"/>
    </row>
    <row r="43" spans="1:13" ht="15.75" x14ac:dyDescent="0.25">
      <c r="A43" s="29">
        <f t="shared" si="1"/>
        <v>41</v>
      </c>
      <c r="B43" s="3" t="s">
        <v>113</v>
      </c>
      <c r="C43" s="19" t="s">
        <v>107</v>
      </c>
      <c r="D43" s="19" t="s">
        <v>114</v>
      </c>
      <c r="E43" s="6"/>
      <c r="F43" s="6"/>
      <c r="G43" s="6"/>
      <c r="H43" s="6"/>
      <c r="I43" s="9"/>
      <c r="J43" s="4"/>
      <c r="K43" s="9"/>
      <c r="L43" s="4">
        <v>43782</v>
      </c>
      <c r="M43" s="4"/>
    </row>
    <row r="44" spans="1:13" ht="15.75" x14ac:dyDescent="0.25">
      <c r="A44" s="29">
        <f t="shared" si="1"/>
        <v>42</v>
      </c>
      <c r="B44" s="3" t="s">
        <v>115</v>
      </c>
      <c r="C44" s="19" t="s">
        <v>107</v>
      </c>
      <c r="D44" s="19" t="s">
        <v>116</v>
      </c>
      <c r="E44" s="6"/>
      <c r="F44" s="6"/>
      <c r="G44" s="6"/>
      <c r="H44" s="6"/>
      <c r="I44" s="6"/>
      <c r="J44" s="4">
        <v>43087</v>
      </c>
      <c r="K44" s="6"/>
      <c r="L44" s="6"/>
      <c r="M44" s="6"/>
    </row>
    <row r="45" spans="1:13" ht="15.75" x14ac:dyDescent="0.25">
      <c r="A45" s="29">
        <f t="shared" si="1"/>
        <v>43</v>
      </c>
      <c r="B45" s="3" t="s">
        <v>117</v>
      </c>
      <c r="C45" s="18" t="s">
        <v>118</v>
      </c>
      <c r="D45" s="18" t="s">
        <v>119</v>
      </c>
      <c r="E45" s="6"/>
      <c r="F45" s="4">
        <v>41286</v>
      </c>
      <c r="G45" s="6"/>
      <c r="H45" s="6"/>
      <c r="I45" s="6"/>
      <c r="J45" s="6"/>
      <c r="K45" s="6"/>
      <c r="L45" s="6"/>
      <c r="M45" s="6"/>
    </row>
    <row r="46" spans="1:13" ht="15.75" x14ac:dyDescent="0.25">
      <c r="A46" s="29">
        <f t="shared" si="1"/>
        <v>44</v>
      </c>
      <c r="B46" s="3" t="s">
        <v>120</v>
      </c>
      <c r="C46" s="18" t="s">
        <v>121</v>
      </c>
      <c r="D46" s="18" t="s">
        <v>122</v>
      </c>
      <c r="E46" s="4"/>
      <c r="F46" s="4"/>
      <c r="G46" s="4"/>
      <c r="H46" s="4"/>
      <c r="I46" s="4"/>
      <c r="J46" s="4">
        <v>42874</v>
      </c>
      <c r="K46" s="6"/>
      <c r="L46" s="6"/>
      <c r="M46" s="6"/>
    </row>
    <row r="47" spans="1:13" ht="15.75" x14ac:dyDescent="0.25">
      <c r="A47" s="29">
        <f t="shared" si="1"/>
        <v>45</v>
      </c>
      <c r="B47" s="3" t="s">
        <v>123</v>
      </c>
      <c r="C47" s="18" t="s">
        <v>121</v>
      </c>
      <c r="D47" s="18" t="s">
        <v>124</v>
      </c>
      <c r="E47" s="4"/>
      <c r="F47" s="4"/>
      <c r="G47" s="4"/>
      <c r="H47" s="4"/>
      <c r="I47" s="4"/>
      <c r="J47" s="4">
        <v>42887</v>
      </c>
      <c r="K47" s="6"/>
      <c r="L47" s="6"/>
      <c r="M47" s="6"/>
    </row>
    <row r="48" spans="1:13" ht="15.75" x14ac:dyDescent="0.25">
      <c r="A48" s="29">
        <f t="shared" si="1"/>
        <v>46</v>
      </c>
      <c r="B48" s="3" t="s">
        <v>125</v>
      </c>
      <c r="C48" s="18" t="s">
        <v>121</v>
      </c>
      <c r="D48" s="18" t="s">
        <v>126</v>
      </c>
      <c r="E48" s="4"/>
      <c r="F48" s="4"/>
      <c r="G48" s="4"/>
      <c r="H48" s="4"/>
      <c r="I48" s="4">
        <v>42543</v>
      </c>
      <c r="J48" s="6"/>
      <c r="K48" s="6"/>
      <c r="L48" s="6"/>
      <c r="M48" s="6"/>
    </row>
    <row r="49" spans="1:13" ht="15.75" x14ac:dyDescent="0.25">
      <c r="A49" s="29">
        <f t="shared" si="1"/>
        <v>47</v>
      </c>
      <c r="B49" s="3" t="s">
        <v>127</v>
      </c>
      <c r="C49" s="18" t="s">
        <v>121</v>
      </c>
      <c r="D49" s="18" t="s">
        <v>128</v>
      </c>
      <c r="E49" s="10"/>
      <c r="F49" s="10"/>
      <c r="G49" s="10"/>
      <c r="H49" s="4"/>
      <c r="I49" s="4">
        <v>42538</v>
      </c>
      <c r="J49" s="4"/>
      <c r="K49" s="4"/>
      <c r="L49" s="9"/>
      <c r="M49" s="9"/>
    </row>
    <row r="50" spans="1:13" ht="15.75" x14ac:dyDescent="0.25">
      <c r="A50" s="29">
        <f t="shared" si="1"/>
        <v>48</v>
      </c>
      <c r="B50" s="3" t="s">
        <v>129</v>
      </c>
      <c r="C50" s="18" t="s">
        <v>121</v>
      </c>
      <c r="D50" s="18" t="s">
        <v>130</v>
      </c>
      <c r="E50" s="4"/>
      <c r="F50" s="4"/>
      <c r="G50" s="4"/>
      <c r="H50" s="4"/>
      <c r="I50" s="4">
        <v>42538</v>
      </c>
      <c r="J50" s="6"/>
      <c r="K50" s="6"/>
      <c r="L50" s="6"/>
      <c r="M50" s="4">
        <v>44193</v>
      </c>
    </row>
    <row r="51" spans="1:13" ht="15.75" x14ac:dyDescent="0.25">
      <c r="A51" s="29">
        <f t="shared" ref="A51:A67" si="2">A50+1</f>
        <v>49</v>
      </c>
      <c r="B51" s="3" t="s">
        <v>131</v>
      </c>
      <c r="C51" s="18" t="s">
        <v>132</v>
      </c>
      <c r="D51" s="18" t="s">
        <v>133</v>
      </c>
      <c r="E51" s="4"/>
      <c r="F51" s="4"/>
      <c r="G51" s="4"/>
      <c r="H51" s="4"/>
      <c r="I51" s="4"/>
      <c r="J51" s="6"/>
      <c r="K51" s="4">
        <v>43252</v>
      </c>
      <c r="L51" s="6"/>
      <c r="M51" s="4">
        <v>44155</v>
      </c>
    </row>
    <row r="52" spans="1:13" ht="15.75" x14ac:dyDescent="0.25">
      <c r="A52" s="29">
        <f t="shared" si="2"/>
        <v>50</v>
      </c>
      <c r="B52" s="3" t="s">
        <v>134</v>
      </c>
      <c r="C52" s="18" t="s">
        <v>135</v>
      </c>
      <c r="D52" s="18" t="s">
        <v>136</v>
      </c>
      <c r="E52" s="6"/>
      <c r="F52" s="4">
        <v>41548</v>
      </c>
      <c r="G52" s="6"/>
      <c r="H52" s="6"/>
      <c r="I52" s="6"/>
      <c r="J52" s="6"/>
      <c r="K52" s="6"/>
      <c r="L52" s="6"/>
      <c r="M52" s="6"/>
    </row>
    <row r="53" spans="1:13" ht="15.75" x14ac:dyDescent="0.25">
      <c r="A53" s="29">
        <f t="shared" si="2"/>
        <v>51</v>
      </c>
      <c r="B53" s="3" t="s">
        <v>137</v>
      </c>
      <c r="C53" s="19" t="s">
        <v>138</v>
      </c>
      <c r="D53" s="19" t="s">
        <v>139</v>
      </c>
      <c r="E53" s="6"/>
      <c r="F53" s="4">
        <v>41302</v>
      </c>
      <c r="G53" s="6"/>
      <c r="H53" s="6"/>
      <c r="I53" s="6"/>
      <c r="J53" s="6"/>
      <c r="K53" s="6"/>
      <c r="L53" s="6"/>
      <c r="M53" s="6"/>
    </row>
    <row r="54" spans="1:13" ht="15.75" x14ac:dyDescent="0.25">
      <c r="A54" s="29">
        <f t="shared" si="2"/>
        <v>52</v>
      </c>
      <c r="B54" s="3" t="s">
        <v>140</v>
      </c>
      <c r="C54" s="18" t="s">
        <v>141</v>
      </c>
      <c r="D54" s="18" t="s">
        <v>142</v>
      </c>
      <c r="E54" s="4"/>
      <c r="F54" s="4"/>
      <c r="G54" s="4"/>
      <c r="H54" s="4">
        <v>42257</v>
      </c>
      <c r="I54" s="6"/>
      <c r="J54" s="6"/>
      <c r="K54" s="6"/>
      <c r="L54" s="6"/>
      <c r="M54" s="6"/>
    </row>
    <row r="55" spans="1:13" ht="15.75" x14ac:dyDescent="0.25">
      <c r="A55" s="29">
        <f t="shared" si="2"/>
        <v>53</v>
      </c>
      <c r="B55" s="3" t="s">
        <v>143</v>
      </c>
      <c r="C55" s="18" t="s">
        <v>144</v>
      </c>
      <c r="D55" s="18" t="s">
        <v>145</v>
      </c>
      <c r="E55" s="6"/>
      <c r="F55" s="6"/>
      <c r="G55" s="6"/>
      <c r="H55" s="6"/>
      <c r="I55" s="4">
        <v>42531</v>
      </c>
      <c r="J55" s="6"/>
      <c r="K55" s="6"/>
      <c r="L55" s="6"/>
      <c r="M55" s="6"/>
    </row>
    <row r="56" spans="1:13" ht="15.75" x14ac:dyDescent="0.25">
      <c r="A56" s="29">
        <f t="shared" si="2"/>
        <v>54</v>
      </c>
      <c r="B56" s="3" t="s">
        <v>146</v>
      </c>
      <c r="C56" s="18" t="s">
        <v>229</v>
      </c>
      <c r="D56" s="18" t="s">
        <v>230</v>
      </c>
      <c r="E56" s="4"/>
      <c r="F56" s="4"/>
      <c r="G56" s="4"/>
      <c r="H56" s="4">
        <v>42254</v>
      </c>
      <c r="J56" s="6"/>
      <c r="K56" s="6"/>
      <c r="L56" s="6"/>
      <c r="M56" s="9">
        <v>44138</v>
      </c>
    </row>
    <row r="57" spans="1:13" ht="15.75" x14ac:dyDescent="0.25">
      <c r="A57" s="29">
        <f t="shared" si="2"/>
        <v>55</v>
      </c>
      <c r="B57" s="3" t="s">
        <v>147</v>
      </c>
      <c r="C57" s="18" t="s">
        <v>148</v>
      </c>
      <c r="D57" s="18" t="s">
        <v>149</v>
      </c>
      <c r="E57" s="6"/>
      <c r="F57" s="6"/>
      <c r="G57" s="6"/>
      <c r="H57" s="6"/>
      <c r="I57" s="4">
        <v>42514</v>
      </c>
      <c r="J57" s="6"/>
      <c r="K57" s="6"/>
      <c r="L57" s="6"/>
      <c r="M57" s="6"/>
    </row>
    <row r="58" spans="1:13" ht="15.75" x14ac:dyDescent="0.25">
      <c r="A58" s="29">
        <f t="shared" si="2"/>
        <v>56</v>
      </c>
      <c r="B58" s="3" t="s">
        <v>150</v>
      </c>
      <c r="C58" s="18" t="s">
        <v>151</v>
      </c>
      <c r="D58" s="18" t="s">
        <v>152</v>
      </c>
      <c r="E58" s="4"/>
      <c r="F58" s="4"/>
      <c r="G58" s="4"/>
      <c r="H58" s="4">
        <v>42339</v>
      </c>
      <c r="I58" s="6"/>
      <c r="J58" s="6"/>
      <c r="K58" s="6"/>
      <c r="L58" s="6"/>
      <c r="M58" s="6"/>
    </row>
    <row r="59" spans="1:13" ht="15.75" x14ac:dyDescent="0.25">
      <c r="A59" s="29">
        <f t="shared" si="2"/>
        <v>57</v>
      </c>
      <c r="B59" s="3" t="s">
        <v>153</v>
      </c>
      <c r="C59" s="18" t="s">
        <v>154</v>
      </c>
      <c r="D59" s="18" t="s">
        <v>155</v>
      </c>
      <c r="E59" s="6"/>
      <c r="F59" s="6"/>
      <c r="G59" s="6"/>
      <c r="H59" s="6"/>
      <c r="I59" s="4"/>
      <c r="J59" s="6"/>
      <c r="K59" s="4">
        <v>43314</v>
      </c>
      <c r="L59" s="6"/>
      <c r="M59" s="6"/>
    </row>
    <row r="60" spans="1:13" ht="15.75" x14ac:dyDescent="0.25">
      <c r="A60" s="29">
        <f t="shared" si="2"/>
        <v>58</v>
      </c>
      <c r="B60" s="3" t="s">
        <v>156</v>
      </c>
      <c r="C60" s="18" t="s">
        <v>157</v>
      </c>
      <c r="D60" s="18" t="s">
        <v>158</v>
      </c>
      <c r="E60" s="4"/>
      <c r="F60" s="4"/>
      <c r="G60" s="4"/>
      <c r="H60" s="4"/>
      <c r="I60" s="6"/>
      <c r="J60" s="4"/>
      <c r="K60" s="4"/>
      <c r="L60" s="9">
        <v>43553</v>
      </c>
      <c r="M60" s="9"/>
    </row>
    <row r="61" spans="1:13" ht="15.75" x14ac:dyDescent="0.25">
      <c r="A61" s="29">
        <f t="shared" si="2"/>
        <v>59</v>
      </c>
      <c r="B61" s="3" t="s">
        <v>159</v>
      </c>
      <c r="C61" s="18" t="s">
        <v>160</v>
      </c>
      <c r="D61" s="18" t="s">
        <v>161</v>
      </c>
      <c r="E61" s="4"/>
      <c r="F61" s="4"/>
      <c r="G61" s="4"/>
      <c r="H61" s="4"/>
      <c r="I61" s="5"/>
      <c r="J61" s="5"/>
      <c r="K61" s="5"/>
      <c r="L61" s="9"/>
      <c r="M61" s="9">
        <v>43838</v>
      </c>
    </row>
    <row r="62" spans="1:13" ht="15.75" x14ac:dyDescent="0.25">
      <c r="A62" s="29">
        <f t="shared" si="2"/>
        <v>60</v>
      </c>
      <c r="B62" s="3" t="s">
        <v>162</v>
      </c>
      <c r="C62" s="18" t="s">
        <v>74</v>
      </c>
      <c r="D62" s="18" t="s">
        <v>163</v>
      </c>
      <c r="E62" s="6"/>
      <c r="F62" s="6"/>
      <c r="G62" s="6"/>
      <c r="H62" s="6"/>
      <c r="I62" s="8"/>
      <c r="J62" s="4"/>
      <c r="K62" s="8"/>
      <c r="L62" s="9">
        <v>43760</v>
      </c>
      <c r="M62" s="9">
        <v>44173</v>
      </c>
    </row>
    <row r="63" spans="1:13" ht="15.75" x14ac:dyDescent="0.25">
      <c r="A63" s="29">
        <f t="shared" si="2"/>
        <v>61</v>
      </c>
      <c r="B63" s="3" t="s">
        <v>164</v>
      </c>
      <c r="C63" s="18" t="s">
        <v>165</v>
      </c>
      <c r="D63" s="18" t="s">
        <v>166</v>
      </c>
      <c r="E63" s="4"/>
      <c r="F63" s="4"/>
      <c r="G63" s="4"/>
      <c r="H63" s="4"/>
      <c r="I63" s="4"/>
      <c r="J63" s="4"/>
      <c r="K63" s="4"/>
      <c r="L63" s="4">
        <v>43497</v>
      </c>
      <c r="M63" s="4"/>
    </row>
    <row r="64" spans="1:13" ht="15.75" x14ac:dyDescent="0.25">
      <c r="A64" s="29">
        <f t="shared" si="2"/>
        <v>62</v>
      </c>
      <c r="B64" s="3" t="s">
        <v>167</v>
      </c>
      <c r="C64" s="19" t="s">
        <v>168</v>
      </c>
      <c r="D64" s="19" t="s">
        <v>169</v>
      </c>
      <c r="E64" s="6"/>
      <c r="F64" s="4">
        <v>41411</v>
      </c>
      <c r="G64" s="6"/>
      <c r="H64" s="6"/>
      <c r="I64" s="6"/>
      <c r="J64" s="6"/>
      <c r="K64" s="6"/>
      <c r="L64" s="6"/>
      <c r="M64" s="6"/>
    </row>
    <row r="65" spans="1:13" ht="15.75" x14ac:dyDescent="0.25">
      <c r="A65" s="29">
        <f t="shared" si="2"/>
        <v>63</v>
      </c>
      <c r="B65" s="3" t="s">
        <v>170</v>
      </c>
      <c r="C65" s="18" t="s">
        <v>171</v>
      </c>
      <c r="D65" s="18" t="s">
        <v>172</v>
      </c>
      <c r="E65" s="6"/>
      <c r="F65" s="6"/>
      <c r="G65" s="6"/>
      <c r="H65" s="6"/>
      <c r="I65" s="6"/>
      <c r="J65" s="6"/>
      <c r="K65" s="4">
        <v>43389</v>
      </c>
      <c r="L65" s="6"/>
      <c r="M65" s="6"/>
    </row>
    <row r="66" spans="1:13" ht="15.75" x14ac:dyDescent="0.25">
      <c r="A66" s="29">
        <f t="shared" si="2"/>
        <v>64</v>
      </c>
      <c r="B66" s="3" t="s">
        <v>173</v>
      </c>
      <c r="C66" s="18" t="s">
        <v>87</v>
      </c>
      <c r="D66" s="18" t="s">
        <v>174</v>
      </c>
      <c r="E66" s="4"/>
      <c r="F66" s="4"/>
      <c r="G66" s="4"/>
      <c r="H66" s="4"/>
      <c r="I66" s="4"/>
      <c r="J66" s="4"/>
      <c r="K66" s="4"/>
      <c r="L66" s="4">
        <v>43588</v>
      </c>
      <c r="M66" s="4"/>
    </row>
    <row r="67" spans="1:13" ht="15.75" x14ac:dyDescent="0.25">
      <c r="A67" s="29">
        <f t="shared" si="2"/>
        <v>65</v>
      </c>
      <c r="B67" s="3" t="s">
        <v>175</v>
      </c>
      <c r="C67" s="18" t="s">
        <v>87</v>
      </c>
      <c r="D67" s="18" t="s">
        <v>176</v>
      </c>
      <c r="E67" s="4"/>
      <c r="F67" s="4"/>
      <c r="G67" s="4"/>
      <c r="H67" s="4"/>
      <c r="I67" s="4"/>
      <c r="J67" s="4"/>
      <c r="K67" s="4"/>
      <c r="L67" s="4">
        <v>43522</v>
      </c>
      <c r="M67" s="4"/>
    </row>
    <row r="68" spans="1:13" ht="15.75" x14ac:dyDescent="0.25">
      <c r="A68" s="29">
        <f t="shared" ref="A68:A89" si="3">A67+1</f>
        <v>66</v>
      </c>
      <c r="B68" s="3" t="s">
        <v>177</v>
      </c>
      <c r="C68" s="18" t="s">
        <v>178</v>
      </c>
      <c r="D68" s="18" t="s">
        <v>179</v>
      </c>
      <c r="E68" s="6"/>
      <c r="F68" s="4">
        <v>41361</v>
      </c>
      <c r="G68" s="6"/>
      <c r="H68" s="6"/>
      <c r="I68" s="6"/>
      <c r="J68" s="6"/>
      <c r="K68" s="6"/>
      <c r="L68" s="6"/>
      <c r="M68" s="9">
        <v>44004</v>
      </c>
    </row>
    <row r="69" spans="1:13" ht="15.75" x14ac:dyDescent="0.25">
      <c r="A69" s="29">
        <f t="shared" si="3"/>
        <v>67</v>
      </c>
      <c r="B69" s="3" t="s">
        <v>180</v>
      </c>
      <c r="C69" s="18" t="s">
        <v>181</v>
      </c>
      <c r="D69" s="18" t="s">
        <v>182</v>
      </c>
      <c r="E69" s="6"/>
      <c r="F69" s="6"/>
      <c r="G69" s="6"/>
      <c r="H69" s="6"/>
      <c r="I69" s="4"/>
      <c r="J69" s="4"/>
      <c r="K69" s="4"/>
      <c r="L69" s="9">
        <v>43606</v>
      </c>
      <c r="M69" s="9"/>
    </row>
    <row r="70" spans="1:13" ht="15.75" x14ac:dyDescent="0.25">
      <c r="A70" s="29">
        <f t="shared" si="3"/>
        <v>68</v>
      </c>
      <c r="B70" s="3" t="s">
        <v>183</v>
      </c>
      <c r="C70" s="19" t="s">
        <v>184</v>
      </c>
      <c r="D70" s="19" t="s">
        <v>185</v>
      </c>
      <c r="E70" s="6"/>
      <c r="F70" s="4"/>
      <c r="G70" s="4">
        <v>41875</v>
      </c>
      <c r="H70" s="6"/>
      <c r="I70" s="6"/>
      <c r="J70" s="6"/>
      <c r="K70" s="6"/>
      <c r="L70" s="6"/>
      <c r="M70" s="6"/>
    </row>
    <row r="71" spans="1:13" ht="15.75" x14ac:dyDescent="0.25">
      <c r="A71" s="29">
        <f t="shared" si="3"/>
        <v>69</v>
      </c>
      <c r="B71" s="3" t="s">
        <v>186</v>
      </c>
      <c r="C71" s="19" t="s">
        <v>187</v>
      </c>
      <c r="D71" s="19" t="s">
        <v>28</v>
      </c>
      <c r="E71" s="6"/>
      <c r="F71" s="4">
        <v>41366</v>
      </c>
      <c r="G71" s="6"/>
      <c r="H71" s="6"/>
      <c r="I71" s="6"/>
      <c r="J71" s="6"/>
      <c r="K71" s="6"/>
      <c r="L71" s="6"/>
      <c r="M71" s="6"/>
    </row>
    <row r="72" spans="1:13" ht="15.75" x14ac:dyDescent="0.25">
      <c r="A72" s="29">
        <f t="shared" si="3"/>
        <v>70</v>
      </c>
      <c r="B72" s="3" t="s">
        <v>188</v>
      </c>
      <c r="C72" s="18" t="s">
        <v>189</v>
      </c>
      <c r="D72" s="18" t="s">
        <v>190</v>
      </c>
      <c r="E72" s="6"/>
      <c r="F72" s="6"/>
      <c r="G72" s="6"/>
      <c r="H72" s="6"/>
      <c r="I72" s="6"/>
      <c r="J72" s="6"/>
      <c r="K72" s="4">
        <v>43157</v>
      </c>
      <c r="L72" s="6"/>
      <c r="M72" s="6"/>
    </row>
    <row r="73" spans="1:13" ht="15.75" x14ac:dyDescent="0.25">
      <c r="A73" s="29">
        <f t="shared" si="3"/>
        <v>71</v>
      </c>
      <c r="B73" s="3" t="s">
        <v>191</v>
      </c>
      <c r="C73" s="18" t="s">
        <v>107</v>
      </c>
      <c r="D73" s="18" t="s">
        <v>192</v>
      </c>
      <c r="E73" s="6"/>
      <c r="F73" s="6"/>
      <c r="G73" s="6"/>
      <c r="H73" s="6"/>
      <c r="I73" s="4"/>
      <c r="J73" s="4"/>
      <c r="K73" s="4"/>
      <c r="L73" s="4">
        <v>43557</v>
      </c>
      <c r="M73" s="4"/>
    </row>
    <row r="74" spans="1:13" ht="15.75" x14ac:dyDescent="0.25">
      <c r="A74" s="29">
        <f t="shared" si="3"/>
        <v>72</v>
      </c>
      <c r="B74" s="3" t="s">
        <v>193</v>
      </c>
      <c r="C74" s="19" t="s">
        <v>194</v>
      </c>
      <c r="D74" s="19" t="s">
        <v>195</v>
      </c>
      <c r="E74" s="4"/>
      <c r="F74" s="4"/>
      <c r="G74" s="4"/>
      <c r="H74" s="4"/>
      <c r="I74" s="9"/>
      <c r="J74" s="9"/>
      <c r="K74" s="9"/>
      <c r="L74" s="9">
        <v>43531</v>
      </c>
      <c r="M74" s="9"/>
    </row>
    <row r="75" spans="1:13" ht="15.75" x14ac:dyDescent="0.25">
      <c r="A75" s="29">
        <f t="shared" si="3"/>
        <v>73</v>
      </c>
      <c r="B75" s="3" t="s">
        <v>196</v>
      </c>
      <c r="C75" s="18" t="s">
        <v>197</v>
      </c>
      <c r="D75" s="18" t="s">
        <v>28</v>
      </c>
      <c r="E75" s="6"/>
      <c r="F75" s="6"/>
      <c r="G75" s="6"/>
      <c r="H75" s="6"/>
      <c r="I75" s="6"/>
      <c r="J75" s="4">
        <v>42775</v>
      </c>
      <c r="K75" s="6"/>
      <c r="L75" s="6"/>
      <c r="M75" s="9">
        <v>43872</v>
      </c>
    </row>
    <row r="76" spans="1:13" ht="15.75" x14ac:dyDescent="0.25">
      <c r="A76" s="29">
        <f t="shared" si="3"/>
        <v>74</v>
      </c>
      <c r="B76" s="3" t="s">
        <v>198</v>
      </c>
      <c r="C76" s="18" t="s">
        <v>107</v>
      </c>
      <c r="D76" s="18" t="s">
        <v>199</v>
      </c>
      <c r="E76" s="6"/>
      <c r="F76" s="6"/>
      <c r="G76" s="6"/>
      <c r="H76" s="6"/>
      <c r="I76" s="9"/>
      <c r="J76" s="4"/>
      <c r="K76" s="9"/>
      <c r="L76" s="9">
        <v>43788</v>
      </c>
      <c r="M76" s="9"/>
    </row>
    <row r="77" spans="1:13" ht="15.75" x14ac:dyDescent="0.25">
      <c r="A77" s="29">
        <f t="shared" si="3"/>
        <v>75</v>
      </c>
      <c r="B77" s="3" t="s">
        <v>200</v>
      </c>
      <c r="C77" s="18" t="s">
        <v>201</v>
      </c>
      <c r="D77" s="18" t="s">
        <v>202</v>
      </c>
      <c r="E77" s="4"/>
      <c r="F77" s="4"/>
      <c r="G77" s="4"/>
      <c r="H77" s="4"/>
      <c r="I77" s="4"/>
      <c r="J77" s="9"/>
      <c r="K77" s="9"/>
      <c r="L77" s="4">
        <v>43791</v>
      </c>
      <c r="M77" s="4"/>
    </row>
    <row r="78" spans="1:13" ht="15.75" x14ac:dyDescent="0.25">
      <c r="A78" s="29">
        <f t="shared" si="3"/>
        <v>76</v>
      </c>
      <c r="B78" s="3" t="s">
        <v>203</v>
      </c>
      <c r="C78" s="18" t="s">
        <v>204</v>
      </c>
      <c r="D78" s="19" t="s">
        <v>28</v>
      </c>
      <c r="E78" s="6"/>
      <c r="F78" s="4">
        <v>41324</v>
      </c>
      <c r="G78" s="6"/>
      <c r="H78" s="6"/>
      <c r="I78" s="6"/>
      <c r="J78" s="6"/>
      <c r="K78" s="6"/>
      <c r="L78" s="6"/>
      <c r="M78" s="6"/>
    </row>
    <row r="79" spans="1:13" ht="15.75" x14ac:dyDescent="0.25">
      <c r="A79" s="29">
        <f t="shared" si="3"/>
        <v>77</v>
      </c>
      <c r="B79" s="3" t="s">
        <v>205</v>
      </c>
      <c r="C79" s="18" t="s">
        <v>206</v>
      </c>
      <c r="D79" s="18" t="s">
        <v>207</v>
      </c>
      <c r="E79" s="6"/>
      <c r="F79" s="6"/>
      <c r="G79" s="6"/>
      <c r="H79" s="6"/>
      <c r="I79" s="4"/>
      <c r="J79" s="4">
        <v>42865</v>
      </c>
      <c r="K79" s="6"/>
      <c r="L79" s="6"/>
      <c r="M79" s="6"/>
    </row>
    <row r="80" spans="1:13" ht="15.75" x14ac:dyDescent="0.25">
      <c r="A80" s="29">
        <f t="shared" si="3"/>
        <v>78</v>
      </c>
      <c r="B80" s="3" t="s">
        <v>208</v>
      </c>
      <c r="C80" s="18" t="s">
        <v>209</v>
      </c>
      <c r="D80" s="18" t="s">
        <v>210</v>
      </c>
      <c r="E80" s="6"/>
      <c r="F80" s="6"/>
      <c r="G80" s="6"/>
      <c r="H80" s="6"/>
      <c r="I80" s="4"/>
      <c r="J80" s="6"/>
      <c r="K80" s="4">
        <v>43237</v>
      </c>
      <c r="L80" s="6"/>
      <c r="M80" s="6"/>
    </row>
    <row r="81" spans="1:13" ht="15.75" x14ac:dyDescent="0.25">
      <c r="A81" s="29">
        <f t="shared" si="3"/>
        <v>79</v>
      </c>
      <c r="B81" s="12">
        <v>205529</v>
      </c>
      <c r="C81" s="19" t="s">
        <v>211</v>
      </c>
      <c r="D81" s="19" t="s">
        <v>212</v>
      </c>
      <c r="E81" s="6"/>
      <c r="F81" s="6"/>
      <c r="G81" s="6"/>
      <c r="H81" s="4"/>
      <c r="I81" s="4"/>
      <c r="J81" s="4"/>
      <c r="K81" s="4"/>
      <c r="L81" s="4">
        <v>43600</v>
      </c>
      <c r="M81" s="4"/>
    </row>
    <row r="82" spans="1:13" ht="15.75" x14ac:dyDescent="0.25">
      <c r="A82" s="29">
        <f t="shared" si="3"/>
        <v>80</v>
      </c>
      <c r="B82" s="3">
        <v>206274</v>
      </c>
      <c r="C82" s="18" t="s">
        <v>213</v>
      </c>
      <c r="D82" s="18" t="s">
        <v>214</v>
      </c>
      <c r="E82" s="6"/>
      <c r="F82" s="6"/>
      <c r="G82" s="6"/>
      <c r="H82" s="6"/>
      <c r="I82" s="4">
        <v>42621</v>
      </c>
      <c r="J82" s="6"/>
      <c r="K82" s="6"/>
      <c r="L82" s="6"/>
      <c r="M82" s="6"/>
    </row>
    <row r="83" spans="1:13" ht="15.75" x14ac:dyDescent="0.25">
      <c r="A83" s="29">
        <f t="shared" si="3"/>
        <v>81</v>
      </c>
      <c r="B83" s="3">
        <v>206910</v>
      </c>
      <c r="C83" s="18" t="s">
        <v>215</v>
      </c>
      <c r="D83" s="18" t="s">
        <v>216</v>
      </c>
      <c r="E83" s="6"/>
      <c r="F83" s="6"/>
      <c r="G83" s="6"/>
      <c r="H83" s="6"/>
      <c r="I83" s="4">
        <v>42621</v>
      </c>
      <c r="J83" s="6"/>
      <c r="K83" s="6"/>
      <c r="L83" s="6"/>
      <c r="M83" s="6"/>
    </row>
    <row r="84" spans="1:13" ht="30" x14ac:dyDescent="0.25">
      <c r="A84" s="29">
        <f t="shared" si="3"/>
        <v>82</v>
      </c>
      <c r="B84" s="3">
        <v>206978</v>
      </c>
      <c r="C84" s="18" t="s">
        <v>217</v>
      </c>
      <c r="D84" s="27" t="s">
        <v>218</v>
      </c>
      <c r="E84" s="4"/>
      <c r="F84" s="4"/>
      <c r="G84" s="4"/>
      <c r="H84" s="4">
        <v>42254</v>
      </c>
      <c r="I84" s="6"/>
      <c r="J84" s="6"/>
      <c r="K84" s="4"/>
      <c r="L84" s="6"/>
      <c r="M84" s="6"/>
    </row>
    <row r="85" spans="1:13" ht="15.75" x14ac:dyDescent="0.25">
      <c r="A85" s="29">
        <f t="shared" si="3"/>
        <v>83</v>
      </c>
      <c r="B85" s="3">
        <v>209078</v>
      </c>
      <c r="C85" s="18" t="s">
        <v>219</v>
      </c>
      <c r="D85" s="18" t="s">
        <v>220</v>
      </c>
      <c r="E85" s="6"/>
      <c r="F85" s="6"/>
      <c r="G85" s="6"/>
      <c r="H85" s="6"/>
      <c r="I85" s="4"/>
      <c r="J85" s="6"/>
      <c r="K85" s="4">
        <v>43224</v>
      </c>
      <c r="L85" s="6"/>
      <c r="M85" s="9">
        <v>44146</v>
      </c>
    </row>
    <row r="86" spans="1:13" ht="15.75" x14ac:dyDescent="0.25">
      <c r="A86" s="29">
        <f t="shared" si="3"/>
        <v>84</v>
      </c>
      <c r="B86" s="3">
        <v>210042</v>
      </c>
      <c r="C86" s="18" t="s">
        <v>221</v>
      </c>
      <c r="D86" s="18" t="s">
        <v>222</v>
      </c>
      <c r="E86" s="6"/>
      <c r="F86" s="6"/>
      <c r="G86" s="6"/>
      <c r="H86" s="6"/>
      <c r="I86" s="6"/>
      <c r="J86" s="9"/>
      <c r="K86" s="6"/>
      <c r="L86" s="6"/>
      <c r="M86" s="9">
        <v>44130</v>
      </c>
    </row>
    <row r="87" spans="1:13" ht="15.75" x14ac:dyDescent="0.25">
      <c r="A87" s="29">
        <f t="shared" si="3"/>
        <v>85</v>
      </c>
      <c r="B87" s="2">
        <v>211238</v>
      </c>
      <c r="C87" s="19" t="s">
        <v>223</v>
      </c>
      <c r="D87" s="19" t="s">
        <v>222</v>
      </c>
      <c r="E87" s="6"/>
      <c r="F87" s="6"/>
      <c r="G87" s="6"/>
      <c r="H87" s="6"/>
      <c r="I87" s="9"/>
      <c r="J87" s="9"/>
      <c r="K87" s="13">
        <v>43465</v>
      </c>
      <c r="L87" s="9"/>
      <c r="M87" s="9">
        <v>43886</v>
      </c>
    </row>
    <row r="88" spans="1:13" ht="15.75" x14ac:dyDescent="0.25">
      <c r="A88" s="29">
        <f t="shared" si="3"/>
        <v>86</v>
      </c>
      <c r="B88" s="30">
        <v>212661</v>
      </c>
      <c r="C88" s="18" t="s">
        <v>224</v>
      </c>
      <c r="D88" s="18" t="s">
        <v>225</v>
      </c>
      <c r="E88" s="6"/>
      <c r="F88" s="6"/>
      <c r="G88" s="6"/>
      <c r="H88" s="6"/>
      <c r="I88" s="9"/>
      <c r="J88" s="9"/>
      <c r="K88" s="9"/>
      <c r="L88" s="4">
        <v>43803</v>
      </c>
      <c r="M88" s="4">
        <v>44130</v>
      </c>
    </row>
    <row r="89" spans="1:13" ht="15.75" x14ac:dyDescent="0.25">
      <c r="A89" s="32">
        <f t="shared" si="3"/>
        <v>87</v>
      </c>
      <c r="B89" s="14"/>
      <c r="C89" s="18" t="s">
        <v>227</v>
      </c>
      <c r="D89" s="18" t="s">
        <v>228</v>
      </c>
      <c r="E89" s="6"/>
      <c r="F89" s="6"/>
      <c r="G89" s="6"/>
      <c r="H89" s="6"/>
      <c r="I89" s="6"/>
      <c r="J89" s="6"/>
      <c r="K89" s="6"/>
      <c r="L89" s="6"/>
      <c r="M89" s="4">
        <v>43948</v>
      </c>
    </row>
    <row r="91" spans="1:13" x14ac:dyDescent="0.25">
      <c r="A91" s="15"/>
      <c r="B91" s="16"/>
      <c r="C91" s="20"/>
      <c r="D91" s="20"/>
    </row>
  </sheetData>
  <mergeCells count="1">
    <mergeCell ref="E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Patvirtinti planai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Š</dc:creator>
  <cp:lastModifiedBy>Karolis Š</cp:lastModifiedBy>
  <dcterms:created xsi:type="dcterms:W3CDTF">2020-04-07T12:44:54Z</dcterms:created>
  <dcterms:modified xsi:type="dcterms:W3CDTF">2021-04-23T08:38:58Z</dcterms:modified>
</cp:coreProperties>
</file>